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aclopes\Desktop\"/>
    </mc:Choice>
  </mc:AlternateContent>
  <xr:revisionPtr revIDLastSave="0" documentId="13_ncr:1_{0C39D0AB-3FC5-48D9-B0F7-B0A62FF124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7" i="1" l="1"/>
  <c r="J77" i="1" s="1"/>
  <c r="H78" i="1"/>
  <c r="J78" i="1" s="1"/>
  <c r="H79" i="1"/>
  <c r="H80" i="1"/>
  <c r="H81" i="1"/>
  <c r="J81" i="1" s="1"/>
  <c r="H82" i="1"/>
  <c r="H83" i="1"/>
  <c r="J83" i="1" s="1"/>
  <c r="H84" i="1"/>
  <c r="J84" i="1" s="1"/>
  <c r="H85" i="1"/>
  <c r="J85" i="1" s="1"/>
  <c r="H35" i="1"/>
  <c r="J35" i="1" s="1"/>
  <c r="H54" i="1"/>
  <c r="J54" i="1" s="1"/>
  <c r="H55" i="1"/>
  <c r="J55" i="1" s="1"/>
  <c r="H56" i="1"/>
  <c r="H57" i="1"/>
  <c r="J57" i="1" s="1"/>
  <c r="H36" i="1"/>
  <c r="J36" i="1" s="1"/>
  <c r="J56" i="1"/>
  <c r="H53" i="1"/>
  <c r="J53" i="1" s="1"/>
  <c r="H34" i="1"/>
  <c r="J34" i="1" s="1"/>
  <c r="H33" i="1"/>
  <c r="J33" i="1" s="1"/>
  <c r="H32" i="1"/>
  <c r="J32" i="1" s="1"/>
  <c r="H31" i="1"/>
  <c r="J31" i="1" s="1"/>
  <c r="H25" i="1"/>
  <c r="J25" i="1" s="1"/>
  <c r="H26" i="1"/>
  <c r="J26" i="1" s="1"/>
  <c r="H27" i="1"/>
  <c r="J27" i="1" s="1"/>
  <c r="H28" i="1"/>
  <c r="J28" i="1" s="1"/>
  <c r="H29" i="1"/>
  <c r="J29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13" i="1"/>
  <c r="J13" i="1" s="1"/>
  <c r="H14" i="1"/>
  <c r="J14" i="1" s="1"/>
  <c r="H9" i="1"/>
  <c r="J9" i="1" s="1"/>
  <c r="H51" i="1"/>
  <c r="J51" i="1" s="1"/>
  <c r="H50" i="1"/>
  <c r="J50" i="1" s="1"/>
  <c r="H48" i="1"/>
  <c r="J48" i="1" s="1"/>
  <c r="H49" i="1"/>
  <c r="J49" i="1" s="1"/>
  <c r="I58" i="1"/>
  <c r="H67" i="1"/>
  <c r="J67" i="1" s="1"/>
  <c r="H68" i="1"/>
  <c r="J68" i="1" s="1"/>
  <c r="H41" i="1"/>
  <c r="H42" i="1"/>
  <c r="J42" i="1" s="1"/>
  <c r="H43" i="1"/>
  <c r="J43" i="1" s="1"/>
  <c r="I87" i="1"/>
  <c r="I72" i="1"/>
  <c r="I38" i="1"/>
  <c r="H70" i="1"/>
  <c r="J70" i="1" s="1"/>
  <c r="H69" i="1"/>
  <c r="J69" i="1" s="1"/>
  <c r="H66" i="1"/>
  <c r="J66" i="1" s="1"/>
  <c r="H65" i="1"/>
  <c r="J65" i="1" s="1"/>
  <c r="H64" i="1"/>
  <c r="J64" i="1" s="1"/>
  <c r="J82" i="1"/>
  <c r="J80" i="1"/>
  <c r="J79" i="1"/>
  <c r="H86" i="1"/>
  <c r="J86" i="1" s="1"/>
  <c r="H76" i="1"/>
  <c r="J76" i="1" s="1"/>
  <c r="H75" i="1"/>
  <c r="J75" i="1" s="1"/>
  <c r="H74" i="1"/>
  <c r="H71" i="1"/>
  <c r="J71" i="1" s="1"/>
  <c r="H63" i="1"/>
  <c r="J63" i="1" s="1"/>
  <c r="H62" i="1"/>
  <c r="J62" i="1" s="1"/>
  <c r="H61" i="1"/>
  <c r="J61" i="1" s="1"/>
  <c r="H60" i="1"/>
  <c r="J60" i="1" s="1"/>
  <c r="H52" i="1"/>
  <c r="J52" i="1" s="1"/>
  <c r="H47" i="1"/>
  <c r="J47" i="1" s="1"/>
  <c r="H46" i="1"/>
  <c r="J46" i="1" s="1"/>
  <c r="H45" i="1"/>
  <c r="J45" i="1" s="1"/>
  <c r="H44" i="1"/>
  <c r="J44" i="1" s="1"/>
  <c r="H40" i="1"/>
  <c r="J40" i="1" s="1"/>
  <c r="H37" i="1"/>
  <c r="J37" i="1" s="1"/>
  <c r="H30" i="1"/>
  <c r="J30" i="1" s="1"/>
  <c r="H12" i="1"/>
  <c r="J12" i="1" s="1"/>
  <c r="H11" i="1"/>
  <c r="J11" i="1" s="1"/>
  <c r="H10" i="1"/>
  <c r="J10" i="1" s="1"/>
  <c r="J41" i="1" l="1"/>
  <c r="J58" i="1" s="1"/>
  <c r="H87" i="1"/>
  <c r="J72" i="1"/>
  <c r="J38" i="1"/>
  <c r="H72" i="1"/>
  <c r="I89" i="1"/>
  <c r="I4" i="1" s="1"/>
  <c r="H58" i="1"/>
  <c r="H38" i="1"/>
  <c r="J74" i="1"/>
  <c r="J87" i="1" s="1"/>
  <c r="H89" i="1" l="1"/>
  <c r="H4" i="1" s="1"/>
  <c r="J89" i="1"/>
  <c r="J4" i="1" s="1"/>
  <c r="I90" i="1"/>
  <c r="H90" i="1" l="1"/>
</calcChain>
</file>

<file path=xl/sharedStrings.xml><?xml version="1.0" encoding="utf-8"?>
<sst xmlns="http://schemas.openxmlformats.org/spreadsheetml/2006/main" count="90" uniqueCount="73">
  <si>
    <t>Orçamento</t>
  </si>
  <si>
    <t>Gasto</t>
  </si>
  <si>
    <t>A cima / a baixo</t>
  </si>
  <si>
    <t>TRABALHO</t>
  </si>
  <si>
    <t>MATERIAIS</t>
  </si>
  <si>
    <t>CUSTOS FIXOS</t>
  </si>
  <si>
    <t>ORÇAMENTO</t>
  </si>
  <si>
    <t>GASTO</t>
  </si>
  <si>
    <t>A CIMA/ A BAIXO</t>
  </si>
  <si>
    <t>Tarefa</t>
  </si>
  <si>
    <t>Fornecedor/Construtora</t>
  </si>
  <si>
    <t>HORAS</t>
  </si>
  <si>
    <t>VALOR</t>
  </si>
  <si>
    <t>UNIDADE</t>
  </si>
  <si>
    <t>€/UNIDADE</t>
  </si>
  <si>
    <t>Pintura</t>
  </si>
  <si>
    <t>TOTAL</t>
  </si>
  <si>
    <t>CASA BANHO SUITE</t>
  </si>
  <si>
    <t>GASTOS GERAIS</t>
  </si>
  <si>
    <t>OBRAS DIVERSAS</t>
  </si>
  <si>
    <t>CASA DE BANHO VISITAS</t>
  </si>
  <si>
    <t>Colocação chão flutuante</t>
  </si>
  <si>
    <t>Pintura portas e roupeiros</t>
  </si>
  <si>
    <t>Teto falso corredor</t>
  </si>
  <si>
    <t>Candeeiro</t>
  </si>
  <si>
    <t>Torneira lavatório</t>
  </si>
  <si>
    <t>Chuveiro</t>
  </si>
  <si>
    <t>Espelho</t>
  </si>
  <si>
    <t>Pavimento</t>
  </si>
  <si>
    <t>Revestimento</t>
  </si>
  <si>
    <t>Torneira</t>
  </si>
  <si>
    <t>Orçamento da Obra</t>
  </si>
  <si>
    <t>Chão flutuante</t>
  </si>
  <si>
    <t>Rodapé</t>
  </si>
  <si>
    <t>Obra porta entrada</t>
  </si>
  <si>
    <t>Base de duche 70 x 150</t>
  </si>
  <si>
    <t>Sanita (Sanita+tanque+tampa)</t>
  </si>
  <si>
    <t>Proteção Duche 100</t>
  </si>
  <si>
    <t>Mao-de-obra</t>
  </si>
  <si>
    <t>Sanita completa</t>
  </si>
  <si>
    <t>Móvel + Lavatorio</t>
  </si>
  <si>
    <t>Base de duche 110 x 80</t>
  </si>
  <si>
    <t>Poliban 110</t>
  </si>
  <si>
    <t>Movel arrumação</t>
  </si>
  <si>
    <t>Diversos</t>
  </si>
  <si>
    <t>Guardas das portas</t>
  </si>
  <si>
    <t>Espuma</t>
  </si>
  <si>
    <t>Eletrcicidade</t>
  </si>
  <si>
    <t>Materiais construção</t>
  </si>
  <si>
    <t>Canalizador</t>
  </si>
  <si>
    <t>Massa de reboco</t>
  </si>
  <si>
    <t>Perfis WC</t>
  </si>
  <si>
    <t>Cimento cola</t>
  </si>
  <si>
    <t>Tamponagem gás</t>
  </si>
  <si>
    <t>Silicone e manga vermelha</t>
  </si>
  <si>
    <t>Tuboas eletrcicidade</t>
  </si>
  <si>
    <t>Canalização</t>
  </si>
  <si>
    <t>Roupeiros</t>
  </si>
  <si>
    <t>Silicone e papel parede</t>
  </si>
  <si>
    <t>Brocas</t>
  </si>
  <si>
    <t>Silicone e brocas</t>
  </si>
  <si>
    <t>Cola PVC</t>
  </si>
  <si>
    <t>Escapulas e casquilho</t>
  </si>
  <si>
    <t>Massa acabamento</t>
  </si>
  <si>
    <t>Pavimento cozinha</t>
  </si>
  <si>
    <t>Varoes roupeiros</t>
  </si>
  <si>
    <t>Perfis pavimento</t>
  </si>
  <si>
    <t>Guardas roupeiros</t>
  </si>
  <si>
    <t>Tintas pinturas armários</t>
  </si>
  <si>
    <t xml:space="preserve">Brocas </t>
  </si>
  <si>
    <t>Colocação chão vinilico</t>
  </si>
  <si>
    <t>Rodape moveis cozinha</t>
  </si>
  <si>
    <t>Pedra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</si>
</sst>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€-2]* #,##0.00&quot; &quot;;&quot; &quot;[$€-2]* \(#,##0.00\);&quot; &quot;[$€-2]* &quot;-&quot;??&quot; &quot;"/>
  </numFmts>
  <fonts count="8" x14ac:knownFonts="1">
    <font>
      <sz val="12"/>
      <color indexed="8"/>
      <name val="Calibri"/>
    </font>
    <font>
      <b/>
      <sz val="22"/>
      <color indexed="9"/>
      <name val="Calibri"/>
    </font>
    <font>
      <u/>
      <sz val="12"/>
      <color indexed="12"/>
      <name val="Calibri"/>
    </font>
    <font>
      <sz val="14"/>
      <color indexed="13"/>
      <name val="Calibri"/>
    </font>
    <font>
      <b/>
      <sz val="12"/>
      <color indexed="8"/>
      <name val="Calibri"/>
    </font>
    <font>
      <b/>
      <sz val="14"/>
      <color indexed="13"/>
      <name val="Calibri"/>
    </font>
    <font>
      <sz val="12"/>
      <color indexed="8"/>
      <name val="Calibri"/>
      <family val="2"/>
    </font>
    <font>
      <sz val="12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</fills>
  <borders count="2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17"/>
      </bottom>
      <diagonal/>
    </border>
    <border>
      <left/>
      <right style="hair">
        <color indexed="17"/>
      </right>
      <top/>
      <bottom/>
      <diagonal/>
    </border>
    <border>
      <left style="hair">
        <color indexed="17"/>
      </left>
      <right style="hair">
        <color indexed="17"/>
      </right>
      <top style="hair">
        <color indexed="17"/>
      </top>
      <bottom style="hair">
        <color indexed="17"/>
      </bottom>
      <diagonal/>
    </border>
    <border>
      <left style="hair">
        <color indexed="17"/>
      </left>
      <right style="thin">
        <color indexed="11"/>
      </right>
      <top/>
      <bottom/>
      <diagonal/>
    </border>
    <border>
      <left/>
      <right/>
      <top style="hair">
        <color indexed="17"/>
      </top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93">
    <xf numFmtId="0" fontId="0" fillId="0" borderId="0" xfId="0"/>
    <xf numFmtId="0" fontId="0" fillId="0" borderId="0" xfId="0" applyNumberFormat="1"/>
    <xf numFmtId="0" fontId="0" fillId="2" borderId="2" xfId="0" applyNumberFormat="1" applyFill="1" applyBorder="1"/>
    <xf numFmtId="164" fontId="0" fillId="2" borderId="3" xfId="0" applyNumberFormat="1" applyFill="1" applyBorder="1" applyAlignment="1">
      <alignment vertical="center"/>
    </xf>
    <xf numFmtId="0" fontId="0" fillId="3" borderId="4" xfId="0" applyNumberFormat="1" applyFill="1" applyBorder="1"/>
    <xf numFmtId="0" fontId="0" fillId="3" borderId="5" xfId="0" applyNumberFormat="1" applyFill="1" applyBorder="1"/>
    <xf numFmtId="0" fontId="0" fillId="3" borderId="6" xfId="0" applyNumberFormat="1" applyFill="1" applyBorder="1"/>
    <xf numFmtId="0" fontId="0" fillId="3" borderId="4" xfId="0" applyFill="1" applyBorder="1"/>
    <xf numFmtId="49" fontId="3" fillId="4" borderId="8" xfId="0" applyNumberFormat="1" applyFont="1" applyFill="1" applyBorder="1" applyAlignment="1">
      <alignment horizontal="left" vertical="top"/>
    </xf>
    <xf numFmtId="0" fontId="0" fillId="3" borderId="9" xfId="0" applyNumberFormat="1" applyFill="1" applyBorder="1"/>
    <xf numFmtId="0" fontId="0" fillId="3" borderId="7" xfId="0" applyNumberFormat="1" applyFill="1" applyBorder="1"/>
    <xf numFmtId="49" fontId="0" fillId="6" borderId="12" xfId="0" applyNumberFormat="1" applyFill="1" applyBorder="1"/>
    <xf numFmtId="49" fontId="3" fillId="7" borderId="4" xfId="0" applyNumberFormat="1" applyFont="1" applyFill="1" applyBorder="1" applyAlignment="1">
      <alignment horizontal="left" vertical="top"/>
    </xf>
    <xf numFmtId="49" fontId="3" fillId="7" borderId="5" xfId="0" applyNumberFormat="1" applyFont="1" applyFill="1" applyBorder="1" applyAlignment="1">
      <alignment horizontal="left" vertical="top" wrapText="1"/>
    </xf>
    <xf numFmtId="0" fontId="3" fillId="7" borderId="5" xfId="0" applyNumberFormat="1" applyFont="1" applyFill="1" applyBorder="1" applyAlignment="1">
      <alignment horizontal="left" vertical="top"/>
    </xf>
    <xf numFmtId="0" fontId="3" fillId="7" borderId="6" xfId="0" applyNumberFormat="1" applyFont="1" applyFill="1" applyBorder="1" applyAlignment="1">
      <alignment horizontal="left" vertical="top"/>
    </xf>
    <xf numFmtId="49" fontId="4" fillId="2" borderId="4" xfId="0" applyNumberFormat="1" applyFont="1" applyFill="1" applyBorder="1"/>
    <xf numFmtId="0" fontId="4" fillId="2" borderId="5" xfId="0" applyNumberFormat="1" applyFont="1" applyFill="1" applyBorder="1"/>
    <xf numFmtId="0" fontId="4" fillId="2" borderId="15" xfId="0" applyNumberFormat="1" applyFont="1" applyFill="1" applyBorder="1"/>
    <xf numFmtId="0" fontId="0" fillId="2" borderId="15" xfId="0" applyNumberFormat="1" applyFill="1" applyBorder="1"/>
    <xf numFmtId="0" fontId="0" fillId="2" borderId="6" xfId="0" applyNumberFormat="1" applyFill="1" applyBorder="1"/>
    <xf numFmtId="49" fontId="0" fillId="2" borderId="4" xfId="0" applyNumberFormat="1" applyFill="1" applyBorder="1"/>
    <xf numFmtId="0" fontId="0" fillId="2" borderId="16" xfId="0" applyNumberFormat="1" applyFill="1" applyBorder="1"/>
    <xf numFmtId="0" fontId="0" fillId="8" borderId="17" xfId="0" applyNumberFormat="1" applyFill="1" applyBorder="1"/>
    <xf numFmtId="164" fontId="0" fillId="8" borderId="17" xfId="0" applyNumberFormat="1" applyFill="1" applyBorder="1"/>
    <xf numFmtId="164" fontId="0" fillId="3" borderId="17" xfId="0" applyNumberFormat="1" applyFill="1" applyBorder="1"/>
    <xf numFmtId="164" fontId="0" fillId="2" borderId="18" xfId="0" applyNumberFormat="1" applyFill="1" applyBorder="1"/>
    <xf numFmtId="49" fontId="0" fillId="2" borderId="4" xfId="0" applyNumberFormat="1" applyFill="1" applyBorder="1" applyAlignment="1">
      <alignment wrapText="1"/>
    </xf>
    <xf numFmtId="0" fontId="0" fillId="2" borderId="4" xfId="0" applyNumberFormat="1" applyFill="1" applyBorder="1"/>
    <xf numFmtId="0" fontId="0" fillId="2" borderId="5" xfId="0" applyNumberFormat="1" applyFill="1" applyBorder="1"/>
    <xf numFmtId="0" fontId="0" fillId="2" borderId="19" xfId="0" applyNumberFormat="1" applyFill="1" applyBorder="1"/>
    <xf numFmtId="164" fontId="0" fillId="6" borderId="19" xfId="0" applyNumberFormat="1" applyFill="1" applyBorder="1"/>
    <xf numFmtId="164" fontId="0" fillId="2" borderId="6" xfId="0" applyNumberFormat="1" applyFill="1" applyBorder="1"/>
    <xf numFmtId="164" fontId="0" fillId="2" borderId="15" xfId="0" applyNumberFormat="1" applyFill="1" applyBorder="1"/>
    <xf numFmtId="164" fontId="0" fillId="6" borderId="5" xfId="0" applyNumberFormat="1" applyFill="1" applyBorder="1"/>
    <xf numFmtId="49" fontId="5" fillId="9" borderId="4" xfId="0" applyNumberFormat="1" applyFont="1" applyFill="1" applyBorder="1"/>
    <xf numFmtId="0" fontId="5" fillId="9" borderId="5" xfId="0" applyNumberFormat="1" applyFont="1" applyFill="1" applyBorder="1"/>
    <xf numFmtId="164" fontId="5" fillId="9" borderId="5" xfId="0" applyNumberFormat="1" applyFont="1" applyFill="1" applyBorder="1"/>
    <xf numFmtId="0" fontId="5" fillId="9" borderId="6" xfId="0" applyNumberFormat="1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164" fontId="0" fillId="5" borderId="24" xfId="0" applyNumberFormat="1" applyFill="1" applyBorder="1"/>
    <xf numFmtId="49" fontId="3" fillId="4" borderId="23" xfId="0" applyNumberFormat="1" applyFont="1" applyFill="1" applyBorder="1" applyAlignment="1">
      <alignment horizontal="left" vertical="top"/>
    </xf>
    <xf numFmtId="164" fontId="0" fillId="5" borderId="23" xfId="0" applyNumberFormat="1" applyFill="1" applyBorder="1"/>
    <xf numFmtId="49" fontId="3" fillId="7" borderId="14" xfId="0" applyNumberFormat="1" applyFont="1" applyFill="1" applyBorder="1" applyAlignment="1">
      <alignment horizontal="center" vertical="top"/>
    </xf>
    <xf numFmtId="0" fontId="3" fillId="7" borderId="14" xfId="0" applyNumberFormat="1" applyFont="1" applyFill="1" applyBorder="1" applyAlignment="1">
      <alignment horizontal="center" vertical="top"/>
    </xf>
    <xf numFmtId="49" fontId="3" fillId="4" borderId="13" xfId="0" applyNumberFormat="1" applyFont="1" applyFill="1" applyBorder="1" applyAlignment="1">
      <alignment horizontal="center" vertical="top"/>
    </xf>
    <xf numFmtId="49" fontId="3" fillId="4" borderId="5" xfId="0" applyNumberFormat="1" applyFont="1" applyFill="1" applyBorder="1" applyAlignment="1">
      <alignment horizontal="center" vertical="top"/>
    </xf>
    <xf numFmtId="49" fontId="3" fillId="4" borderId="6" xfId="0" applyNumberFormat="1" applyFont="1" applyFill="1" applyBorder="1" applyAlignment="1">
      <alignment horizontal="center" vertical="top"/>
    </xf>
    <xf numFmtId="0" fontId="0" fillId="2" borderId="2" xfId="0" applyNumberForma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0" fontId="0" fillId="3" borderId="7" xfId="0" applyNumberFormat="1" applyFill="1" applyBorder="1" applyAlignment="1">
      <alignment horizontal="center"/>
    </xf>
    <xf numFmtId="0" fontId="4" fillId="2" borderId="15" xfId="0" applyNumberFormat="1" applyFon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5" fillId="9" borderId="5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7" xfId="0" applyNumberForma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164" fontId="0" fillId="8" borderId="17" xfId="0" applyNumberFormat="1" applyFill="1" applyBorder="1" applyAlignment="1">
      <alignment horizontal="center" vertical="center"/>
    </xf>
    <xf numFmtId="0" fontId="0" fillId="2" borderId="19" xfId="0" applyNumberFormat="1" applyFill="1" applyBorder="1" applyAlignment="1">
      <alignment horizontal="center" vertical="center"/>
    </xf>
    <xf numFmtId="0" fontId="0" fillId="2" borderId="15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5" fillId="9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" fontId="0" fillId="8" borderId="17" xfId="0" applyNumberFormat="1" applyFill="1" applyBorder="1" applyAlignment="1">
      <alignment horizontal="center"/>
    </xf>
    <xf numFmtId="2" fontId="0" fillId="8" borderId="17" xfId="0" applyNumberFormat="1" applyFill="1" applyBorder="1" applyAlignment="1">
      <alignment horizontal="center"/>
    </xf>
    <xf numFmtId="2" fontId="0" fillId="8" borderId="17" xfId="0" applyNumberFormat="1" applyFill="1" applyBorder="1" applyAlignment="1">
      <alignment horizontal="center" vertical="center"/>
    </xf>
    <xf numFmtId="164" fontId="0" fillId="0" borderId="17" xfId="0" applyNumberFormat="1" applyFill="1" applyBorder="1"/>
    <xf numFmtId="49" fontId="6" fillId="2" borderId="4" xfId="0" applyNumberFormat="1" applyFont="1" applyFill="1" applyBorder="1"/>
    <xf numFmtId="0" fontId="6" fillId="2" borderId="16" xfId="0" applyNumberFormat="1" applyFont="1" applyFill="1" applyBorder="1"/>
    <xf numFmtId="164" fontId="7" fillId="0" borderId="17" xfId="0" applyNumberFormat="1" applyFont="1" applyFill="1" applyBorder="1"/>
    <xf numFmtId="164" fontId="6" fillId="0" borderId="17" xfId="0" applyNumberFormat="1" applyFont="1" applyFill="1" applyBorder="1"/>
    <xf numFmtId="0" fontId="0" fillId="0" borderId="4" xfId="0" applyBorder="1"/>
    <xf numFmtId="0" fontId="0" fillId="3" borderId="4" xfId="0" applyFill="1" applyBorder="1"/>
    <xf numFmtId="49" fontId="0" fillId="6" borderId="10" xfId="0" applyNumberFormat="1" applyFill="1" applyBorder="1" applyAlignment="1">
      <alignment horizontal="center"/>
    </xf>
    <xf numFmtId="0" fontId="0" fillId="6" borderId="11" xfId="0" applyNumberFormat="1" applyFill="1" applyBorder="1" applyAlignment="1">
      <alignment horizontal="center"/>
    </xf>
    <xf numFmtId="49" fontId="0" fillId="6" borderId="11" xfId="0" applyNumberForma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F497D"/>
      <rgbColor rgb="FFDBE5F1"/>
      <rgbColor rgb="FFAAAAAA"/>
      <rgbColor rgb="FF0000FF"/>
      <rgbColor rgb="FFFFFFFF"/>
      <rgbColor rgb="FFA9A9A9"/>
      <rgbColor rgb="FFEEECE1"/>
      <rgbColor rgb="FFD2DAE4"/>
      <rgbColor rgb="FF969696"/>
      <rgbColor rgb="FFA5B6CA"/>
      <rgbColor rgb="FFB8CCE4"/>
      <rgbColor rgb="FF7891B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0"/>
  <sheetViews>
    <sheetView showGridLines="0" tabSelected="1" zoomScale="85" zoomScaleNormal="85" workbookViewId="0">
      <pane ySplit="7" topLeftCell="A8" activePane="bottomLeft" state="frozen"/>
      <selection pane="bottomLeft" activeCell="B16" sqref="B16"/>
    </sheetView>
  </sheetViews>
  <sheetFormatPr defaultColWidth="11.08203125" defaultRowHeight="15.65" customHeight="1" x14ac:dyDescent="0.35"/>
  <cols>
    <col min="1" max="1" width="25.4140625" style="1" customWidth="1"/>
    <col min="2" max="2" width="39.9140625" style="1" customWidth="1"/>
    <col min="3" max="4" width="11.08203125" style="1" customWidth="1"/>
    <col min="5" max="5" width="11.08203125" style="63" customWidth="1"/>
    <col min="6" max="6" width="11.08203125" style="76" customWidth="1"/>
    <col min="7" max="7" width="14" style="1" customWidth="1"/>
    <col min="8" max="8" width="13.33203125" style="1" customWidth="1"/>
    <col min="9" max="9" width="14.08203125" style="1" customWidth="1"/>
    <col min="10" max="10" width="20" style="1" customWidth="1"/>
    <col min="11" max="256" width="11.08203125" style="1" customWidth="1"/>
  </cols>
  <sheetData>
    <row r="1" spans="1:10" ht="26.5" customHeight="1" x14ac:dyDescent="0.35">
      <c r="A1" s="91" t="s">
        <v>31</v>
      </c>
      <c r="B1" s="92"/>
      <c r="C1" s="92"/>
      <c r="D1" s="2"/>
      <c r="E1" s="52"/>
      <c r="F1" s="64"/>
      <c r="G1" s="90"/>
      <c r="H1" s="90"/>
      <c r="I1" s="90"/>
      <c r="J1" s="3"/>
    </row>
    <row r="2" spans="1:10" ht="4.5" customHeight="1" x14ac:dyDescent="0.35">
      <c r="A2" s="85"/>
      <c r="B2" s="5"/>
      <c r="C2" s="5"/>
      <c r="D2" s="5"/>
      <c r="E2" s="53"/>
      <c r="F2" s="65"/>
      <c r="G2" s="5"/>
      <c r="H2" s="5"/>
      <c r="I2" s="5"/>
      <c r="J2" s="6"/>
    </row>
    <row r="3" spans="1:10" ht="18" customHeight="1" x14ac:dyDescent="0.35">
      <c r="A3" s="86"/>
      <c r="B3" s="5"/>
      <c r="C3" s="5"/>
      <c r="D3" s="5"/>
      <c r="E3" s="53"/>
      <c r="F3" s="65"/>
      <c r="G3" s="5"/>
      <c r="H3" s="45" t="s">
        <v>0</v>
      </c>
      <c r="I3" s="45" t="s">
        <v>1</v>
      </c>
      <c r="J3" s="8" t="s">
        <v>2</v>
      </c>
    </row>
    <row r="4" spans="1:10" ht="15.65" customHeight="1" x14ac:dyDescent="0.35">
      <c r="A4" s="86"/>
      <c r="B4" s="5"/>
      <c r="C4" s="5"/>
      <c r="D4" s="5"/>
      <c r="E4" s="53"/>
      <c r="F4" s="65"/>
      <c r="G4" s="5"/>
      <c r="H4" s="46">
        <f>H89</f>
        <v>0</v>
      </c>
      <c r="I4" s="46">
        <f>I89</f>
        <v>0</v>
      </c>
      <c r="J4" s="44">
        <f>J89</f>
        <v>0</v>
      </c>
    </row>
    <row r="5" spans="1:10" ht="6" customHeight="1" x14ac:dyDescent="0.35">
      <c r="A5" s="4"/>
      <c r="B5" s="5"/>
      <c r="C5" s="10"/>
      <c r="D5" s="10"/>
      <c r="E5" s="54"/>
      <c r="F5" s="66"/>
      <c r="G5" s="10"/>
      <c r="H5" s="5"/>
      <c r="I5" s="5"/>
      <c r="J5" s="6"/>
    </row>
    <row r="6" spans="1:10" ht="18" customHeight="1" x14ac:dyDescent="0.35">
      <c r="A6" s="4"/>
      <c r="B6" s="9"/>
      <c r="C6" s="87" t="s">
        <v>3</v>
      </c>
      <c r="D6" s="88"/>
      <c r="E6" s="89" t="s">
        <v>4</v>
      </c>
      <c r="F6" s="88"/>
      <c r="G6" s="11" t="s">
        <v>5</v>
      </c>
      <c r="H6" s="49" t="s">
        <v>6</v>
      </c>
      <c r="I6" s="50" t="s">
        <v>7</v>
      </c>
      <c r="J6" s="51" t="s">
        <v>8</v>
      </c>
    </row>
    <row r="7" spans="1:10" ht="18" customHeight="1" x14ac:dyDescent="0.35">
      <c r="A7" s="12" t="s">
        <v>9</v>
      </c>
      <c r="B7" s="13" t="s">
        <v>10</v>
      </c>
      <c r="C7" s="47" t="s">
        <v>11</v>
      </c>
      <c r="D7" s="47" t="s">
        <v>12</v>
      </c>
      <c r="E7" s="47" t="s">
        <v>13</v>
      </c>
      <c r="F7" s="67" t="s">
        <v>14</v>
      </c>
      <c r="G7" s="48"/>
      <c r="H7" s="14"/>
      <c r="I7" s="14"/>
      <c r="J7" s="15"/>
    </row>
    <row r="8" spans="1:10" ht="15.65" customHeight="1" x14ac:dyDescent="0.35">
      <c r="A8" s="16" t="s">
        <v>18</v>
      </c>
      <c r="B8" s="17"/>
      <c r="C8" s="18"/>
      <c r="D8" s="18"/>
      <c r="E8" s="55"/>
      <c r="F8" s="68"/>
      <c r="G8" s="18"/>
      <c r="H8" s="19"/>
      <c r="I8" s="19"/>
      <c r="J8" s="20"/>
    </row>
    <row r="9" spans="1:10" ht="15.65" customHeight="1" x14ac:dyDescent="0.35">
      <c r="A9" s="21" t="s">
        <v>52</v>
      </c>
      <c r="B9" s="22"/>
      <c r="C9" s="23"/>
      <c r="D9" s="24"/>
      <c r="E9" s="56"/>
      <c r="F9" s="69"/>
      <c r="G9" s="24"/>
      <c r="H9" s="25">
        <f>C9*D9+E9*F9+G9</f>
        <v>0</v>
      </c>
      <c r="I9" s="80"/>
      <c r="J9" s="26">
        <f t="shared" ref="J9:J37" si="0">I9-H9</f>
        <v>0</v>
      </c>
    </row>
    <row r="10" spans="1:10" ht="15.65" customHeight="1" x14ac:dyDescent="0.35">
      <c r="A10" s="21" t="s">
        <v>53</v>
      </c>
      <c r="B10" s="22"/>
      <c r="C10" s="23"/>
      <c r="D10" s="24"/>
      <c r="E10" s="56"/>
      <c r="F10" s="69"/>
      <c r="G10" s="24"/>
      <c r="H10" s="25">
        <f t="shared" ref="H10:H37" si="1">C10*D10+E10*F10+G10</f>
        <v>0</v>
      </c>
      <c r="I10" s="80"/>
      <c r="J10" s="26">
        <f t="shared" si="0"/>
        <v>0</v>
      </c>
    </row>
    <row r="11" spans="1:10" ht="15" customHeight="1" x14ac:dyDescent="0.35">
      <c r="A11" s="27" t="s">
        <v>44</v>
      </c>
      <c r="B11" s="22"/>
      <c r="C11" s="23"/>
      <c r="D11" s="24"/>
      <c r="E11" s="56"/>
      <c r="F11" s="69"/>
      <c r="G11" s="24"/>
      <c r="H11" s="25">
        <f t="shared" si="1"/>
        <v>0</v>
      </c>
      <c r="I11" s="80"/>
      <c r="J11" s="26">
        <f t="shared" si="0"/>
        <v>0</v>
      </c>
    </row>
    <row r="12" spans="1:10" ht="15.65" customHeight="1" x14ac:dyDescent="0.35">
      <c r="A12" s="21" t="s">
        <v>54</v>
      </c>
      <c r="B12" s="22"/>
      <c r="C12" s="23"/>
      <c r="D12" s="24"/>
      <c r="E12" s="56"/>
      <c r="F12" s="69"/>
      <c r="G12" s="24"/>
      <c r="H12" s="25">
        <f t="shared" si="1"/>
        <v>0</v>
      </c>
      <c r="I12" s="80"/>
      <c r="J12" s="26">
        <f t="shared" si="0"/>
        <v>0</v>
      </c>
    </row>
    <row r="13" spans="1:10" ht="15.65" customHeight="1" x14ac:dyDescent="0.35">
      <c r="A13" s="21" t="s">
        <v>44</v>
      </c>
      <c r="B13" s="22"/>
      <c r="C13" s="23"/>
      <c r="D13" s="24"/>
      <c r="E13" s="56"/>
      <c r="F13" s="69"/>
      <c r="G13" s="24"/>
      <c r="H13" s="25">
        <f t="shared" si="1"/>
        <v>0</v>
      </c>
      <c r="I13" s="80"/>
      <c r="J13" s="26">
        <f t="shared" si="0"/>
        <v>0</v>
      </c>
    </row>
    <row r="14" spans="1:10" ht="15.65" customHeight="1" x14ac:dyDescent="0.35">
      <c r="A14" s="21" t="s">
        <v>52</v>
      </c>
      <c r="B14" s="22"/>
      <c r="C14" s="23"/>
      <c r="D14" s="24"/>
      <c r="E14" s="56"/>
      <c r="F14" s="69"/>
      <c r="G14" s="24"/>
      <c r="H14" s="25">
        <f t="shared" si="1"/>
        <v>0</v>
      </c>
      <c r="I14" s="80"/>
      <c r="J14" s="26">
        <f t="shared" si="0"/>
        <v>0</v>
      </c>
    </row>
    <row r="15" spans="1:10" ht="15.65" customHeight="1" x14ac:dyDescent="0.35">
      <c r="A15" s="21" t="s">
        <v>55</v>
      </c>
      <c r="B15" s="22"/>
      <c r="C15" s="23"/>
      <c r="D15" s="24"/>
      <c r="E15" s="56"/>
      <c r="F15" s="69"/>
      <c r="G15" s="24"/>
      <c r="H15" s="25">
        <f t="shared" si="1"/>
        <v>0</v>
      </c>
      <c r="I15" s="80"/>
      <c r="J15" s="26">
        <f t="shared" si="0"/>
        <v>0</v>
      </c>
    </row>
    <row r="16" spans="1:10" ht="15.65" customHeight="1" x14ac:dyDescent="0.35">
      <c r="A16" s="21" t="s">
        <v>56</v>
      </c>
      <c r="B16" s="22"/>
      <c r="C16" s="23"/>
      <c r="D16" s="24"/>
      <c r="E16" s="56"/>
      <c r="F16" s="69"/>
      <c r="G16" s="24"/>
      <c r="H16" s="25">
        <f t="shared" si="1"/>
        <v>0</v>
      </c>
      <c r="I16" s="80"/>
      <c r="J16" s="26">
        <f t="shared" si="0"/>
        <v>0</v>
      </c>
    </row>
    <row r="17" spans="1:10" ht="15.65" customHeight="1" x14ac:dyDescent="0.35">
      <c r="A17" s="21" t="s">
        <v>56</v>
      </c>
      <c r="B17" s="22"/>
      <c r="C17" s="23"/>
      <c r="D17" s="24"/>
      <c r="E17" s="56"/>
      <c r="F17" s="69"/>
      <c r="G17" s="24"/>
      <c r="H17" s="25">
        <f t="shared" si="1"/>
        <v>0</v>
      </c>
      <c r="I17" s="80"/>
      <c r="J17" s="26">
        <f t="shared" si="0"/>
        <v>0</v>
      </c>
    </row>
    <row r="18" spans="1:10" ht="15.65" customHeight="1" x14ac:dyDescent="0.35">
      <c r="A18" s="21" t="s">
        <v>57</v>
      </c>
      <c r="B18" s="22"/>
      <c r="C18" s="23"/>
      <c r="D18" s="24"/>
      <c r="E18" s="56"/>
      <c r="F18" s="69"/>
      <c r="G18" s="24"/>
      <c r="H18" s="25">
        <f t="shared" si="1"/>
        <v>0</v>
      </c>
      <c r="I18" s="80"/>
      <c r="J18" s="26">
        <f t="shared" si="0"/>
        <v>0</v>
      </c>
    </row>
    <row r="19" spans="1:10" ht="15.65" customHeight="1" x14ac:dyDescent="0.35">
      <c r="A19" s="21" t="s">
        <v>56</v>
      </c>
      <c r="B19" s="22"/>
      <c r="C19" s="23"/>
      <c r="D19" s="24"/>
      <c r="E19" s="56"/>
      <c r="F19" s="69"/>
      <c r="G19" s="24"/>
      <c r="H19" s="25">
        <f t="shared" si="1"/>
        <v>0</v>
      </c>
      <c r="I19" s="80"/>
      <c r="J19" s="26">
        <f t="shared" si="0"/>
        <v>0</v>
      </c>
    </row>
    <row r="20" spans="1:10" ht="15.65" customHeight="1" x14ac:dyDescent="0.35">
      <c r="A20" s="21" t="s">
        <v>57</v>
      </c>
      <c r="B20" s="22"/>
      <c r="C20" s="23"/>
      <c r="D20" s="24"/>
      <c r="E20" s="56"/>
      <c r="F20" s="69"/>
      <c r="G20" s="24"/>
      <c r="H20" s="25">
        <f t="shared" si="1"/>
        <v>0</v>
      </c>
      <c r="I20" s="80"/>
      <c r="J20" s="26">
        <f t="shared" si="0"/>
        <v>0</v>
      </c>
    </row>
    <row r="21" spans="1:10" ht="15.65" customHeight="1" x14ac:dyDescent="0.35">
      <c r="A21" s="21" t="s">
        <v>58</v>
      </c>
      <c r="B21" s="22"/>
      <c r="C21" s="23"/>
      <c r="D21" s="24"/>
      <c r="E21" s="56"/>
      <c r="F21" s="69"/>
      <c r="G21" s="24"/>
      <c r="H21" s="25">
        <f t="shared" si="1"/>
        <v>0</v>
      </c>
      <c r="I21" s="80"/>
      <c r="J21" s="26">
        <f t="shared" si="0"/>
        <v>0</v>
      </c>
    </row>
    <row r="22" spans="1:10" ht="15.65" customHeight="1" x14ac:dyDescent="0.35">
      <c r="A22" s="21" t="s">
        <v>59</v>
      </c>
      <c r="B22" s="22"/>
      <c r="C22" s="23"/>
      <c r="D22" s="24"/>
      <c r="E22" s="56"/>
      <c r="F22" s="69"/>
      <c r="G22" s="24"/>
      <c r="H22" s="25">
        <f t="shared" si="1"/>
        <v>0</v>
      </c>
      <c r="I22" s="80"/>
      <c r="J22" s="26">
        <f t="shared" si="0"/>
        <v>0</v>
      </c>
    </row>
    <row r="23" spans="1:10" ht="15.65" customHeight="1" x14ac:dyDescent="0.35">
      <c r="A23" s="21" t="s">
        <v>60</v>
      </c>
      <c r="B23" s="22"/>
      <c r="C23" s="23"/>
      <c r="D23" s="24"/>
      <c r="E23" s="56"/>
      <c r="F23" s="69"/>
      <c r="G23" s="24"/>
      <c r="H23" s="25">
        <f t="shared" si="1"/>
        <v>0</v>
      </c>
      <c r="I23" s="80"/>
      <c r="J23" s="26">
        <f t="shared" si="0"/>
        <v>0</v>
      </c>
    </row>
    <row r="24" spans="1:10" ht="15.65" customHeight="1" x14ac:dyDescent="0.35">
      <c r="A24" s="21" t="s">
        <v>61</v>
      </c>
      <c r="B24" s="22"/>
      <c r="C24" s="23"/>
      <c r="D24" s="24"/>
      <c r="E24" s="56"/>
      <c r="F24" s="69"/>
      <c r="G24" s="24"/>
      <c r="H24" s="25">
        <f t="shared" si="1"/>
        <v>0</v>
      </c>
      <c r="I24" s="80"/>
      <c r="J24" s="26">
        <f t="shared" si="0"/>
        <v>0</v>
      </c>
    </row>
    <row r="25" spans="1:10" ht="15.65" customHeight="1" x14ac:dyDescent="0.35">
      <c r="A25" s="21" t="s">
        <v>62</v>
      </c>
      <c r="B25" s="22"/>
      <c r="C25" s="23"/>
      <c r="D25" s="24"/>
      <c r="E25" s="56"/>
      <c r="F25" s="69"/>
      <c r="G25" s="24"/>
      <c r="H25" s="25">
        <f t="shared" si="1"/>
        <v>0</v>
      </c>
      <c r="I25" s="80"/>
      <c r="J25" s="26">
        <f t="shared" si="0"/>
        <v>0</v>
      </c>
    </row>
    <row r="26" spans="1:10" ht="15.65" customHeight="1" x14ac:dyDescent="0.35">
      <c r="A26" s="21" t="s">
        <v>63</v>
      </c>
      <c r="B26" s="22"/>
      <c r="C26" s="23"/>
      <c r="D26" s="24"/>
      <c r="E26" s="56"/>
      <c r="F26" s="69"/>
      <c r="G26" s="24"/>
      <c r="H26" s="25">
        <f t="shared" si="1"/>
        <v>0</v>
      </c>
      <c r="I26" s="80"/>
      <c r="J26" s="26">
        <f t="shared" si="0"/>
        <v>0</v>
      </c>
    </row>
    <row r="27" spans="1:10" ht="15.65" customHeight="1" x14ac:dyDescent="0.35">
      <c r="A27" s="21" t="s">
        <v>44</v>
      </c>
      <c r="B27" s="22"/>
      <c r="C27" s="23"/>
      <c r="D27" s="24"/>
      <c r="E27" s="56"/>
      <c r="F27" s="69"/>
      <c r="G27" s="24"/>
      <c r="H27" s="25">
        <f t="shared" si="1"/>
        <v>0</v>
      </c>
      <c r="I27" s="80"/>
      <c r="J27" s="26">
        <f t="shared" si="0"/>
        <v>0</v>
      </c>
    </row>
    <row r="28" spans="1:10" ht="15.65" customHeight="1" x14ac:dyDescent="0.35">
      <c r="A28" s="21" t="s">
        <v>64</v>
      </c>
      <c r="B28" s="82"/>
      <c r="C28" s="23"/>
      <c r="D28" s="24"/>
      <c r="E28" s="56"/>
      <c r="F28" s="69"/>
      <c r="G28" s="24"/>
      <c r="H28" s="25">
        <f t="shared" si="1"/>
        <v>0</v>
      </c>
      <c r="I28" s="80"/>
      <c r="J28" s="26">
        <f t="shared" si="0"/>
        <v>0</v>
      </c>
    </row>
    <row r="29" spans="1:10" ht="15.65" customHeight="1" x14ac:dyDescent="0.35">
      <c r="A29" s="81" t="s">
        <v>65</v>
      </c>
      <c r="B29" s="82"/>
      <c r="C29" s="23"/>
      <c r="D29" s="24"/>
      <c r="E29" s="56"/>
      <c r="F29" s="69"/>
      <c r="G29" s="24"/>
      <c r="H29" s="25">
        <f t="shared" si="1"/>
        <v>0</v>
      </c>
      <c r="I29" s="80"/>
      <c r="J29" s="26">
        <f t="shared" si="0"/>
        <v>0</v>
      </c>
    </row>
    <row r="30" spans="1:10" ht="15.65" customHeight="1" x14ac:dyDescent="0.35">
      <c r="A30" s="81" t="s">
        <v>66</v>
      </c>
      <c r="B30" s="22"/>
      <c r="C30" s="23"/>
      <c r="D30" s="24"/>
      <c r="E30" s="56"/>
      <c r="F30" s="69"/>
      <c r="G30" s="24"/>
      <c r="H30" s="25">
        <f t="shared" si="1"/>
        <v>0</v>
      </c>
      <c r="I30" s="80"/>
      <c r="J30" s="26">
        <f t="shared" si="0"/>
        <v>0</v>
      </c>
    </row>
    <row r="31" spans="1:10" ht="15.65" customHeight="1" x14ac:dyDescent="0.35">
      <c r="A31" s="81" t="s">
        <v>67</v>
      </c>
      <c r="B31" s="22"/>
      <c r="C31" s="23"/>
      <c r="D31" s="24"/>
      <c r="E31" s="56"/>
      <c r="F31" s="69"/>
      <c r="G31" s="24"/>
      <c r="H31" s="25">
        <f t="shared" si="1"/>
        <v>0</v>
      </c>
      <c r="I31" s="80"/>
      <c r="J31" s="26">
        <f t="shared" si="0"/>
        <v>0</v>
      </c>
    </row>
    <row r="32" spans="1:10" ht="15.65" customHeight="1" x14ac:dyDescent="0.35">
      <c r="A32" s="81" t="s">
        <v>44</v>
      </c>
      <c r="B32" s="22"/>
      <c r="C32" s="23"/>
      <c r="D32" s="24"/>
      <c r="E32" s="56"/>
      <c r="F32" s="69"/>
      <c r="G32" s="24"/>
      <c r="H32" s="25">
        <f t="shared" si="1"/>
        <v>0</v>
      </c>
      <c r="I32" s="80"/>
      <c r="J32" s="26">
        <f t="shared" si="0"/>
        <v>0</v>
      </c>
    </row>
    <row r="33" spans="1:10" ht="15.65" customHeight="1" x14ac:dyDescent="0.35">
      <c r="A33" s="81" t="s">
        <v>33</v>
      </c>
      <c r="B33" s="22"/>
      <c r="C33" s="23"/>
      <c r="D33" s="24"/>
      <c r="E33" s="56"/>
      <c r="F33" s="69"/>
      <c r="G33" s="24"/>
      <c r="H33" s="25">
        <f t="shared" si="1"/>
        <v>0</v>
      </c>
      <c r="I33" s="80"/>
      <c r="J33" s="26">
        <f t="shared" si="0"/>
        <v>0</v>
      </c>
    </row>
    <row r="34" spans="1:10" ht="15.65" customHeight="1" x14ac:dyDescent="0.35">
      <c r="A34" s="81" t="s">
        <v>68</v>
      </c>
      <c r="B34" s="22"/>
      <c r="C34" s="23"/>
      <c r="D34" s="24"/>
      <c r="E34" s="56"/>
      <c r="F34" s="69"/>
      <c r="G34" s="24"/>
      <c r="H34" s="25">
        <f t="shared" si="1"/>
        <v>0</v>
      </c>
      <c r="I34" s="80"/>
      <c r="J34" s="26">
        <f t="shared" si="0"/>
        <v>0</v>
      </c>
    </row>
    <row r="35" spans="1:10" ht="15.65" customHeight="1" x14ac:dyDescent="0.35">
      <c r="A35" s="81" t="s">
        <v>69</v>
      </c>
      <c r="B35" s="22"/>
      <c r="C35" s="23"/>
      <c r="D35" s="24"/>
      <c r="E35" s="56"/>
      <c r="F35" s="69"/>
      <c r="G35" s="24"/>
      <c r="H35" s="25">
        <f t="shared" si="1"/>
        <v>0</v>
      </c>
      <c r="I35" s="80"/>
      <c r="J35" s="26">
        <f t="shared" si="0"/>
        <v>0</v>
      </c>
    </row>
    <row r="36" spans="1:10" ht="15.65" customHeight="1" x14ac:dyDescent="0.35">
      <c r="A36" s="81" t="s">
        <v>49</v>
      </c>
      <c r="B36" s="22"/>
      <c r="C36" s="23"/>
      <c r="D36" s="24"/>
      <c r="E36" s="56"/>
      <c r="F36" s="69"/>
      <c r="G36" s="24"/>
      <c r="H36" s="25">
        <f t="shared" si="1"/>
        <v>0</v>
      </c>
      <c r="I36" s="80"/>
      <c r="J36" s="26">
        <f t="shared" si="0"/>
        <v>0</v>
      </c>
    </row>
    <row r="37" spans="1:10" ht="15.65" customHeight="1" x14ac:dyDescent="0.35">
      <c r="A37" s="21" t="s">
        <v>72</v>
      </c>
      <c r="B37" s="22"/>
      <c r="C37" s="23"/>
      <c r="D37" s="24"/>
      <c r="E37" s="56"/>
      <c r="F37" s="69"/>
      <c r="G37" s="24"/>
      <c r="H37" s="25">
        <f t="shared" si="1"/>
        <v>0</v>
      </c>
      <c r="I37" s="80"/>
      <c r="J37" s="26">
        <f t="shared" si="0"/>
        <v>0</v>
      </c>
    </row>
    <row r="38" spans="1:10" ht="15.65" customHeight="1" x14ac:dyDescent="0.35">
      <c r="A38" s="28"/>
      <c r="B38" s="29"/>
      <c r="C38" s="30"/>
      <c r="D38" s="30"/>
      <c r="E38" s="57"/>
      <c r="F38" s="70"/>
      <c r="G38" s="30"/>
      <c r="H38" s="31">
        <f>SUM(H9:H37)</f>
        <v>0</v>
      </c>
      <c r="I38" s="31">
        <f>SUM(I9:I37)</f>
        <v>0</v>
      </c>
      <c r="J38" s="31">
        <f>SUM(J9:J37)</f>
        <v>0</v>
      </c>
    </row>
    <row r="39" spans="1:10" ht="15.65" customHeight="1" x14ac:dyDescent="0.35">
      <c r="A39" s="16" t="s">
        <v>19</v>
      </c>
      <c r="B39" s="17"/>
      <c r="C39" s="18"/>
      <c r="D39" s="18"/>
      <c r="E39" s="55"/>
      <c r="F39" s="68"/>
      <c r="G39" s="18"/>
      <c r="H39" s="33"/>
      <c r="I39" s="33"/>
      <c r="J39" s="32"/>
    </row>
    <row r="40" spans="1:10" ht="15.65" customHeight="1" x14ac:dyDescent="0.35">
      <c r="A40" s="21" t="s">
        <v>21</v>
      </c>
      <c r="B40" s="22"/>
      <c r="C40" s="79"/>
      <c r="D40" s="24"/>
      <c r="E40" s="77"/>
      <c r="F40" s="69"/>
      <c r="G40" s="24"/>
      <c r="H40" s="25">
        <f t="shared" ref="H40:H52" si="2">C40*D40+E40*F40+G40</f>
        <v>0</v>
      </c>
      <c r="I40" s="80"/>
      <c r="J40" s="26">
        <f t="shared" ref="J40:J57" si="3">I40-H40</f>
        <v>0</v>
      </c>
    </row>
    <row r="41" spans="1:10" ht="15.65" customHeight="1" x14ac:dyDescent="0.35">
      <c r="A41" s="21" t="s">
        <v>32</v>
      </c>
      <c r="B41" s="22"/>
      <c r="C41" s="79"/>
      <c r="D41" s="24"/>
      <c r="E41" s="77"/>
      <c r="F41" s="69"/>
      <c r="G41" s="24"/>
      <c r="H41" s="25">
        <f t="shared" si="2"/>
        <v>0</v>
      </c>
      <c r="I41" s="84"/>
      <c r="J41" s="26">
        <f t="shared" si="3"/>
        <v>0</v>
      </c>
    </row>
    <row r="42" spans="1:10" ht="15.65" customHeight="1" x14ac:dyDescent="0.35">
      <c r="A42" s="21" t="s">
        <v>33</v>
      </c>
      <c r="B42" s="22"/>
      <c r="C42" s="79"/>
      <c r="D42" s="24"/>
      <c r="E42" s="77"/>
      <c r="F42" s="69"/>
      <c r="G42" s="24"/>
      <c r="H42" s="25">
        <f t="shared" si="2"/>
        <v>0</v>
      </c>
      <c r="I42" s="80"/>
      <c r="J42" s="26">
        <f t="shared" si="3"/>
        <v>0</v>
      </c>
    </row>
    <row r="43" spans="1:10" ht="15.65" customHeight="1" x14ac:dyDescent="0.35">
      <c r="A43" s="21" t="s">
        <v>46</v>
      </c>
      <c r="B43" s="22"/>
      <c r="C43" s="79"/>
      <c r="D43" s="24"/>
      <c r="E43" s="77"/>
      <c r="F43" s="69"/>
      <c r="G43" s="24"/>
      <c r="H43" s="25">
        <f t="shared" si="2"/>
        <v>0</v>
      </c>
      <c r="I43" s="80"/>
      <c r="J43" s="26">
        <f t="shared" si="3"/>
        <v>0</v>
      </c>
    </row>
    <row r="44" spans="1:10" ht="15.65" customHeight="1" x14ac:dyDescent="0.35">
      <c r="A44" s="21" t="s">
        <v>15</v>
      </c>
      <c r="B44" s="22"/>
      <c r="C44" s="79"/>
      <c r="D44" s="24"/>
      <c r="E44" s="77"/>
      <c r="F44" s="69"/>
      <c r="G44" s="24"/>
      <c r="H44" s="25">
        <f t="shared" si="2"/>
        <v>0</v>
      </c>
      <c r="I44" s="80"/>
      <c r="J44" s="26">
        <f t="shared" si="3"/>
        <v>0</v>
      </c>
    </row>
    <row r="45" spans="1:10" ht="15.65" customHeight="1" x14ac:dyDescent="0.35">
      <c r="A45" s="21" t="s">
        <v>22</v>
      </c>
      <c r="B45" s="22"/>
      <c r="C45" s="79"/>
      <c r="D45" s="24"/>
      <c r="E45" s="77"/>
      <c r="F45" s="69"/>
      <c r="G45" s="24"/>
      <c r="H45" s="25">
        <f t="shared" si="2"/>
        <v>0</v>
      </c>
      <c r="I45" s="80"/>
      <c r="J45" s="26">
        <f t="shared" si="3"/>
        <v>0</v>
      </c>
    </row>
    <row r="46" spans="1:10" ht="15.65" customHeight="1" x14ac:dyDescent="0.35">
      <c r="A46" s="21" t="s">
        <v>23</v>
      </c>
      <c r="B46" s="22"/>
      <c r="C46" s="79"/>
      <c r="D46" s="24"/>
      <c r="E46" s="77"/>
      <c r="F46" s="69"/>
      <c r="G46" s="24"/>
      <c r="H46" s="25">
        <f t="shared" si="2"/>
        <v>0</v>
      </c>
      <c r="I46" s="80"/>
      <c r="J46" s="26">
        <f t="shared" si="3"/>
        <v>0</v>
      </c>
    </row>
    <row r="47" spans="1:10" ht="15.65" customHeight="1" x14ac:dyDescent="0.35">
      <c r="A47" s="21" t="s">
        <v>45</v>
      </c>
      <c r="B47" s="22"/>
      <c r="C47" s="79"/>
      <c r="D47" s="24"/>
      <c r="E47" s="77"/>
      <c r="F47" s="69"/>
      <c r="G47" s="24"/>
      <c r="H47" s="25">
        <f t="shared" si="2"/>
        <v>0</v>
      </c>
      <c r="I47" s="80"/>
      <c r="J47" s="26">
        <f t="shared" si="3"/>
        <v>0</v>
      </c>
    </row>
    <row r="48" spans="1:10" ht="15.65" customHeight="1" x14ac:dyDescent="0.35">
      <c r="A48" s="21" t="s">
        <v>34</v>
      </c>
      <c r="B48" s="22"/>
      <c r="C48" s="79"/>
      <c r="D48" s="24"/>
      <c r="E48" s="77"/>
      <c r="F48" s="69"/>
      <c r="G48" s="24"/>
      <c r="H48" s="25">
        <f t="shared" si="2"/>
        <v>0</v>
      </c>
      <c r="I48" s="80"/>
      <c r="J48" s="26">
        <f t="shared" si="3"/>
        <v>0</v>
      </c>
    </row>
    <row r="49" spans="1:10" ht="15.65" customHeight="1" x14ac:dyDescent="0.35">
      <c r="A49" s="21" t="s">
        <v>47</v>
      </c>
      <c r="B49" s="22"/>
      <c r="C49" s="79"/>
      <c r="D49" s="24"/>
      <c r="E49" s="77"/>
      <c r="F49" s="69"/>
      <c r="G49" s="24"/>
      <c r="H49" s="25">
        <f t="shared" si="2"/>
        <v>0</v>
      </c>
      <c r="I49" s="80"/>
      <c r="J49" s="26">
        <f t="shared" si="3"/>
        <v>0</v>
      </c>
    </row>
    <row r="50" spans="1:10" ht="15.65" customHeight="1" x14ac:dyDescent="0.35">
      <c r="A50" s="21" t="s">
        <v>51</v>
      </c>
      <c r="B50" s="22"/>
      <c r="C50" s="79"/>
      <c r="D50" s="24"/>
      <c r="E50" s="77"/>
      <c r="F50" s="69"/>
      <c r="G50" s="24"/>
      <c r="H50" s="25">
        <f t="shared" si="2"/>
        <v>0</v>
      </c>
      <c r="I50" s="80"/>
      <c r="J50" s="26">
        <f t="shared" si="3"/>
        <v>0</v>
      </c>
    </row>
    <row r="51" spans="1:10" ht="15.65" customHeight="1" x14ac:dyDescent="0.35">
      <c r="A51" s="21" t="s">
        <v>50</v>
      </c>
      <c r="B51" s="22"/>
      <c r="C51" s="79"/>
      <c r="D51" s="24"/>
      <c r="E51" s="77"/>
      <c r="F51" s="69"/>
      <c r="G51" s="24"/>
      <c r="H51" s="25">
        <f t="shared" si="2"/>
        <v>0</v>
      </c>
      <c r="I51" s="80"/>
      <c r="J51" s="26">
        <f t="shared" si="3"/>
        <v>0</v>
      </c>
    </row>
    <row r="52" spans="1:10" ht="15.65" customHeight="1" x14ac:dyDescent="0.35">
      <c r="A52" s="21" t="s">
        <v>48</v>
      </c>
      <c r="B52" s="22"/>
      <c r="C52" s="79"/>
      <c r="D52" s="24"/>
      <c r="E52" s="77"/>
      <c r="F52" s="69"/>
      <c r="G52" s="24"/>
      <c r="H52" s="25">
        <f t="shared" si="2"/>
        <v>0</v>
      </c>
      <c r="I52" s="80"/>
      <c r="J52" s="26">
        <f t="shared" si="3"/>
        <v>0</v>
      </c>
    </row>
    <row r="53" spans="1:10" ht="15.65" customHeight="1" x14ac:dyDescent="0.35">
      <c r="A53" s="21" t="s">
        <v>49</v>
      </c>
      <c r="B53" s="22"/>
      <c r="C53" s="79"/>
      <c r="D53" s="24"/>
      <c r="E53" s="77">
        <v>1</v>
      </c>
      <c r="F53" s="69"/>
      <c r="G53" s="24"/>
      <c r="H53" s="25">
        <f t="shared" ref="H53:H57" si="4">C53*D53+E53*F53+G53</f>
        <v>0</v>
      </c>
      <c r="I53" s="80"/>
      <c r="J53" s="26">
        <f>I53-H53</f>
        <v>0</v>
      </c>
    </row>
    <row r="54" spans="1:10" ht="15.65" customHeight="1" x14ac:dyDescent="0.35">
      <c r="A54" s="21" t="s">
        <v>70</v>
      </c>
      <c r="B54" s="22"/>
      <c r="C54" s="79"/>
      <c r="D54" s="24"/>
      <c r="E54" s="77">
        <v>1</v>
      </c>
      <c r="F54" s="69"/>
      <c r="G54" s="24"/>
      <c r="H54" s="25">
        <f t="shared" si="4"/>
        <v>0</v>
      </c>
      <c r="I54" s="80"/>
      <c r="J54" s="26">
        <f t="shared" si="3"/>
        <v>0</v>
      </c>
    </row>
    <row r="55" spans="1:10" ht="15.65" customHeight="1" x14ac:dyDescent="0.35">
      <c r="A55" s="21" t="s">
        <v>71</v>
      </c>
      <c r="B55" s="22"/>
      <c r="C55" s="79"/>
      <c r="D55" s="24"/>
      <c r="E55" s="77">
        <v>1</v>
      </c>
      <c r="F55" s="69"/>
      <c r="G55" s="24"/>
      <c r="H55" s="25">
        <f t="shared" si="4"/>
        <v>0</v>
      </c>
      <c r="I55" s="80"/>
      <c r="J55" s="26">
        <f t="shared" si="3"/>
        <v>0</v>
      </c>
    </row>
    <row r="56" spans="1:10" ht="15.65" customHeight="1" x14ac:dyDescent="0.35">
      <c r="A56" s="21"/>
      <c r="B56" s="22"/>
      <c r="C56" s="79"/>
      <c r="D56" s="24"/>
      <c r="E56" s="77"/>
      <c r="F56" s="69"/>
      <c r="G56" s="24"/>
      <c r="H56" s="25">
        <f t="shared" si="4"/>
        <v>0</v>
      </c>
      <c r="I56" s="80"/>
      <c r="J56" s="26">
        <f t="shared" si="3"/>
        <v>0</v>
      </c>
    </row>
    <row r="57" spans="1:10" ht="15.65" customHeight="1" x14ac:dyDescent="0.35">
      <c r="A57" s="21"/>
      <c r="B57" s="22"/>
      <c r="C57" s="79"/>
      <c r="D57" s="24"/>
      <c r="E57" s="77"/>
      <c r="F57" s="69"/>
      <c r="G57" s="24"/>
      <c r="H57" s="25">
        <f t="shared" si="4"/>
        <v>0</v>
      </c>
      <c r="I57" s="80"/>
      <c r="J57" s="26">
        <f t="shared" si="3"/>
        <v>0</v>
      </c>
    </row>
    <row r="58" spans="1:10" ht="15.65" customHeight="1" x14ac:dyDescent="0.35">
      <c r="A58" s="28"/>
      <c r="B58" s="29"/>
      <c r="C58" s="30"/>
      <c r="D58" s="30"/>
      <c r="E58" s="57"/>
      <c r="F58" s="70"/>
      <c r="G58" s="30"/>
      <c r="H58" s="31">
        <f>SUM(H40:H57)</f>
        <v>0</v>
      </c>
      <c r="I58" s="31">
        <f>SUM(I40:I57)</f>
        <v>0</v>
      </c>
      <c r="J58" s="31">
        <f>SUM(J40:J57)</f>
        <v>0</v>
      </c>
    </row>
    <row r="59" spans="1:10" ht="15.65" customHeight="1" x14ac:dyDescent="0.35">
      <c r="A59" s="16" t="s">
        <v>17</v>
      </c>
      <c r="B59" s="17"/>
      <c r="C59" s="19"/>
      <c r="D59" s="19"/>
      <c r="E59" s="58"/>
      <c r="F59" s="71"/>
      <c r="G59" s="19"/>
      <c r="H59" s="33"/>
      <c r="I59" s="33"/>
      <c r="J59" s="20"/>
    </row>
    <row r="60" spans="1:10" ht="15.65" customHeight="1" x14ac:dyDescent="0.35">
      <c r="A60" s="21" t="s">
        <v>35</v>
      </c>
      <c r="B60" s="22"/>
      <c r="C60" s="79"/>
      <c r="D60" s="24"/>
      <c r="E60" s="77"/>
      <c r="F60" s="69"/>
      <c r="G60" s="24"/>
      <c r="H60" s="25">
        <f>C60*D60+E60*F60+G60</f>
        <v>0</v>
      </c>
      <c r="I60" s="80"/>
      <c r="J60" s="26">
        <f>I60-H60</f>
        <v>0</v>
      </c>
    </row>
    <row r="61" spans="1:10" ht="15.65" customHeight="1" x14ac:dyDescent="0.35">
      <c r="A61" s="21" t="s">
        <v>37</v>
      </c>
      <c r="B61" s="22"/>
      <c r="C61" s="79"/>
      <c r="D61" s="24"/>
      <c r="E61" s="77"/>
      <c r="F61" s="69"/>
      <c r="G61" s="24"/>
      <c r="H61" s="25">
        <f>C61*D61+E61*F61+G61</f>
        <v>0</v>
      </c>
      <c r="I61" s="83"/>
      <c r="J61" s="26">
        <f>I61-H61</f>
        <v>0</v>
      </c>
    </row>
    <row r="62" spans="1:10" ht="15.65" customHeight="1" x14ac:dyDescent="0.35">
      <c r="A62" s="21" t="s">
        <v>39</v>
      </c>
      <c r="B62" s="22"/>
      <c r="C62" s="79"/>
      <c r="D62" s="24"/>
      <c r="E62" s="77"/>
      <c r="F62" s="69"/>
      <c r="G62" s="24"/>
      <c r="H62" s="25">
        <f>C62*D62+E62*F62+G62</f>
        <v>0</v>
      </c>
      <c r="I62" s="80"/>
      <c r="J62" s="26">
        <f>I62-H62</f>
        <v>0</v>
      </c>
    </row>
    <row r="63" spans="1:10" ht="15.65" customHeight="1" x14ac:dyDescent="0.35">
      <c r="A63" s="21" t="s">
        <v>40</v>
      </c>
      <c r="B63" s="22"/>
      <c r="C63" s="79"/>
      <c r="D63" s="24"/>
      <c r="E63" s="77"/>
      <c r="F63" s="69"/>
      <c r="G63" s="24"/>
      <c r="H63" s="25">
        <f>C63*D63+E63*F63+G63</f>
        <v>0</v>
      </c>
      <c r="I63" s="80"/>
      <c r="J63" s="26">
        <f>I63-H63</f>
        <v>0</v>
      </c>
    </row>
    <row r="64" spans="1:10" ht="15.65" customHeight="1" x14ac:dyDescent="0.35">
      <c r="A64" s="21" t="s">
        <v>43</v>
      </c>
      <c r="B64" s="22"/>
      <c r="C64" s="79"/>
      <c r="D64" s="24"/>
      <c r="E64" s="77"/>
      <c r="F64" s="69"/>
      <c r="G64" s="24"/>
      <c r="H64" s="25">
        <f t="shared" ref="H64:H70" si="5">C64*D64+E64*F64+G64</f>
        <v>0</v>
      </c>
      <c r="I64" s="80"/>
      <c r="J64" s="26">
        <f t="shared" ref="J64:J70" si="6">I64-H64</f>
        <v>0</v>
      </c>
    </row>
    <row r="65" spans="1:10" ht="15.65" customHeight="1" x14ac:dyDescent="0.35">
      <c r="A65" s="21" t="s">
        <v>24</v>
      </c>
      <c r="B65" s="22"/>
      <c r="C65" s="79"/>
      <c r="D65" s="24"/>
      <c r="E65" s="77"/>
      <c r="F65" s="69"/>
      <c r="G65" s="24"/>
      <c r="H65" s="25">
        <f t="shared" si="5"/>
        <v>0</v>
      </c>
      <c r="I65" s="80"/>
      <c r="J65" s="26">
        <f t="shared" si="6"/>
        <v>0</v>
      </c>
    </row>
    <row r="66" spans="1:10" ht="15.65" customHeight="1" x14ac:dyDescent="0.35">
      <c r="A66" s="21" t="s">
        <v>25</v>
      </c>
      <c r="B66" s="22"/>
      <c r="C66" s="79"/>
      <c r="D66" s="24"/>
      <c r="E66" s="77"/>
      <c r="F66" s="69"/>
      <c r="G66" s="24"/>
      <c r="H66" s="25">
        <f t="shared" si="5"/>
        <v>0</v>
      </c>
      <c r="I66" s="80"/>
      <c r="J66" s="26">
        <f t="shared" si="6"/>
        <v>0</v>
      </c>
    </row>
    <row r="67" spans="1:10" ht="15.65" customHeight="1" x14ac:dyDescent="0.35">
      <c r="A67" s="21" t="s">
        <v>26</v>
      </c>
      <c r="B67" s="22"/>
      <c r="C67" s="79"/>
      <c r="D67" s="24"/>
      <c r="E67" s="77"/>
      <c r="F67" s="69"/>
      <c r="G67" s="24"/>
      <c r="H67" s="25">
        <f t="shared" si="5"/>
        <v>0</v>
      </c>
      <c r="I67" s="80"/>
      <c r="J67" s="26">
        <f t="shared" si="6"/>
        <v>0</v>
      </c>
    </row>
    <row r="68" spans="1:10" ht="15.65" customHeight="1" x14ac:dyDescent="0.35">
      <c r="A68" s="21" t="s">
        <v>38</v>
      </c>
      <c r="B68" s="22"/>
      <c r="C68" s="79"/>
      <c r="D68" s="24"/>
      <c r="E68" s="77"/>
      <c r="F68" s="69"/>
      <c r="G68" s="24"/>
      <c r="H68" s="25">
        <f t="shared" si="5"/>
        <v>0</v>
      </c>
      <c r="I68" s="80"/>
      <c r="J68" s="26">
        <f t="shared" si="6"/>
        <v>0</v>
      </c>
    </row>
    <row r="69" spans="1:10" ht="15.65" customHeight="1" x14ac:dyDescent="0.35">
      <c r="A69" s="21" t="s">
        <v>27</v>
      </c>
      <c r="B69" s="22"/>
      <c r="C69" s="79"/>
      <c r="D69" s="24"/>
      <c r="E69" s="77"/>
      <c r="F69" s="69"/>
      <c r="G69" s="24"/>
      <c r="H69" s="25">
        <f t="shared" si="5"/>
        <v>0</v>
      </c>
      <c r="I69" s="80"/>
      <c r="J69" s="26">
        <f t="shared" si="6"/>
        <v>0</v>
      </c>
    </row>
    <row r="70" spans="1:10" ht="15.65" customHeight="1" x14ac:dyDescent="0.35">
      <c r="A70" s="21" t="s">
        <v>28</v>
      </c>
      <c r="B70" s="22"/>
      <c r="C70" s="79"/>
      <c r="D70" s="24"/>
      <c r="E70" s="77"/>
      <c r="F70" s="69"/>
      <c r="G70" s="24"/>
      <c r="H70" s="25">
        <f t="shared" si="5"/>
        <v>0</v>
      </c>
      <c r="I70" s="80"/>
      <c r="J70" s="26">
        <f t="shared" si="6"/>
        <v>0</v>
      </c>
    </row>
    <row r="71" spans="1:10" ht="15.65" customHeight="1" x14ac:dyDescent="0.35">
      <c r="A71" s="21" t="s">
        <v>29</v>
      </c>
      <c r="B71" s="22"/>
      <c r="C71" s="79"/>
      <c r="D71" s="24"/>
      <c r="E71" s="77"/>
      <c r="F71" s="69"/>
      <c r="G71" s="24"/>
      <c r="H71" s="25">
        <f>C71*D71+E71*F71+G71</f>
        <v>0</v>
      </c>
      <c r="I71" s="80"/>
      <c r="J71" s="26">
        <f>I71-H71</f>
        <v>0</v>
      </c>
    </row>
    <row r="72" spans="1:10" ht="15.65" customHeight="1" x14ac:dyDescent="0.35">
      <c r="A72" s="28"/>
      <c r="B72" s="29"/>
      <c r="C72" s="30"/>
      <c r="D72" s="30"/>
      <c r="E72" s="57"/>
      <c r="F72" s="70"/>
      <c r="G72" s="30"/>
      <c r="H72" s="31">
        <f>SUM(H60:H71)</f>
        <v>0</v>
      </c>
      <c r="I72" s="31">
        <f>SUM(I60:I71)</f>
        <v>0</v>
      </c>
      <c r="J72" s="31">
        <f>SUM(J60:J71)</f>
        <v>0</v>
      </c>
    </row>
    <row r="73" spans="1:10" ht="15.65" customHeight="1" x14ac:dyDescent="0.35">
      <c r="A73" s="16" t="s">
        <v>20</v>
      </c>
      <c r="B73" s="29"/>
      <c r="C73" s="19"/>
      <c r="D73" s="19"/>
      <c r="E73" s="58"/>
      <c r="F73" s="71"/>
      <c r="G73" s="19"/>
      <c r="H73" s="33"/>
      <c r="I73" s="33"/>
      <c r="J73" s="20"/>
    </row>
    <row r="74" spans="1:10" ht="15.65" customHeight="1" x14ac:dyDescent="0.35">
      <c r="A74" s="21" t="s">
        <v>42</v>
      </c>
      <c r="B74" s="22"/>
      <c r="C74" s="78"/>
      <c r="D74" s="24"/>
      <c r="E74" s="77"/>
      <c r="F74" s="69"/>
      <c r="G74" s="24"/>
      <c r="H74" s="25">
        <f t="shared" ref="H74:H86" si="7">C74*D74+E74*F74+G74</f>
        <v>0</v>
      </c>
      <c r="I74" s="83"/>
      <c r="J74" s="26">
        <f t="shared" ref="J74:J86" si="8">I74-H74</f>
        <v>0</v>
      </c>
    </row>
    <row r="75" spans="1:10" ht="15.65" customHeight="1" x14ac:dyDescent="0.35">
      <c r="A75" s="21" t="s">
        <v>41</v>
      </c>
      <c r="B75" s="22"/>
      <c r="C75" s="78"/>
      <c r="D75" s="24"/>
      <c r="E75" s="77"/>
      <c r="F75" s="69"/>
      <c r="G75" s="24"/>
      <c r="H75" s="25">
        <f t="shared" si="7"/>
        <v>0</v>
      </c>
      <c r="I75" s="80"/>
      <c r="J75" s="26">
        <f t="shared" si="8"/>
        <v>0</v>
      </c>
    </row>
    <row r="76" spans="1:10" ht="15.65" customHeight="1" x14ac:dyDescent="0.35">
      <c r="A76" s="21" t="s">
        <v>36</v>
      </c>
      <c r="B76" s="22"/>
      <c r="C76" s="78"/>
      <c r="D76" s="24"/>
      <c r="E76" s="77"/>
      <c r="F76" s="69"/>
      <c r="G76" s="24"/>
      <c r="H76" s="25">
        <f t="shared" si="7"/>
        <v>0</v>
      </c>
      <c r="I76" s="80"/>
      <c r="J76" s="26">
        <f t="shared" si="8"/>
        <v>0</v>
      </c>
    </row>
    <row r="77" spans="1:10" ht="15.65" customHeight="1" x14ac:dyDescent="0.35">
      <c r="A77" s="21" t="s">
        <v>40</v>
      </c>
      <c r="B77" s="22"/>
      <c r="C77" s="78"/>
      <c r="D77" s="24"/>
      <c r="E77" s="77"/>
      <c r="F77" s="69"/>
      <c r="G77" s="24"/>
      <c r="H77" s="25">
        <f t="shared" si="7"/>
        <v>0</v>
      </c>
      <c r="I77" s="80"/>
      <c r="J77" s="26">
        <f t="shared" si="8"/>
        <v>0</v>
      </c>
    </row>
    <row r="78" spans="1:10" ht="15.65" customHeight="1" x14ac:dyDescent="0.35">
      <c r="A78" s="21" t="s">
        <v>43</v>
      </c>
      <c r="B78" s="22"/>
      <c r="C78" s="78"/>
      <c r="D78" s="24"/>
      <c r="E78" s="77"/>
      <c r="F78" s="69"/>
      <c r="G78" s="24"/>
      <c r="H78" s="25">
        <f t="shared" si="7"/>
        <v>0</v>
      </c>
      <c r="I78" s="80"/>
      <c r="J78" s="26">
        <f t="shared" si="8"/>
        <v>0</v>
      </c>
    </row>
    <row r="79" spans="1:10" ht="15.65" customHeight="1" x14ac:dyDescent="0.35">
      <c r="A79" s="21" t="s">
        <v>30</v>
      </c>
      <c r="B79" s="22"/>
      <c r="C79" s="78"/>
      <c r="D79" s="24"/>
      <c r="E79" s="77"/>
      <c r="F79" s="69"/>
      <c r="G79" s="24"/>
      <c r="H79" s="25">
        <f t="shared" si="7"/>
        <v>0</v>
      </c>
      <c r="I79" s="80"/>
      <c r="J79" s="26">
        <f t="shared" si="8"/>
        <v>0</v>
      </c>
    </row>
    <row r="80" spans="1:10" ht="15.65" customHeight="1" x14ac:dyDescent="0.35">
      <c r="A80" s="21" t="s">
        <v>26</v>
      </c>
      <c r="B80" s="22"/>
      <c r="C80" s="78"/>
      <c r="D80" s="24"/>
      <c r="E80" s="77"/>
      <c r="F80" s="69"/>
      <c r="G80" s="24"/>
      <c r="H80" s="25">
        <f t="shared" si="7"/>
        <v>0</v>
      </c>
      <c r="I80" s="80"/>
      <c r="J80" s="26">
        <f t="shared" si="8"/>
        <v>0</v>
      </c>
    </row>
    <row r="81" spans="1:10" ht="15.65" customHeight="1" x14ac:dyDescent="0.35">
      <c r="A81" s="21" t="s">
        <v>24</v>
      </c>
      <c r="B81" s="22"/>
      <c r="C81" s="78"/>
      <c r="D81" s="24"/>
      <c r="E81" s="77"/>
      <c r="F81" s="69"/>
      <c r="G81" s="24"/>
      <c r="H81" s="25">
        <f t="shared" si="7"/>
        <v>0</v>
      </c>
      <c r="I81" s="80"/>
      <c r="J81" s="26">
        <f t="shared" si="8"/>
        <v>0</v>
      </c>
    </row>
    <row r="82" spans="1:10" ht="15.65" customHeight="1" x14ac:dyDescent="0.35">
      <c r="A82" s="21" t="s">
        <v>27</v>
      </c>
      <c r="B82" s="22"/>
      <c r="C82" s="78"/>
      <c r="D82" s="24"/>
      <c r="E82" s="77"/>
      <c r="F82" s="69"/>
      <c r="G82" s="24"/>
      <c r="H82" s="25">
        <f t="shared" si="7"/>
        <v>0</v>
      </c>
      <c r="I82" s="80"/>
      <c r="J82" s="26">
        <f t="shared" si="8"/>
        <v>0</v>
      </c>
    </row>
    <row r="83" spans="1:10" ht="15.65" customHeight="1" x14ac:dyDescent="0.35">
      <c r="A83" s="21" t="s">
        <v>29</v>
      </c>
      <c r="B83" s="22"/>
      <c r="C83" s="78"/>
      <c r="D83" s="24"/>
      <c r="E83" s="77"/>
      <c r="F83" s="69"/>
      <c r="G83" s="24"/>
      <c r="H83" s="25">
        <f t="shared" si="7"/>
        <v>0</v>
      </c>
      <c r="I83" s="80"/>
      <c r="J83" s="26">
        <f t="shared" si="8"/>
        <v>0</v>
      </c>
    </row>
    <row r="84" spans="1:10" ht="15.65" customHeight="1" x14ac:dyDescent="0.35">
      <c r="A84" s="21" t="s">
        <v>28</v>
      </c>
      <c r="B84" s="22"/>
      <c r="C84" s="78"/>
      <c r="D84" s="24"/>
      <c r="E84" s="77"/>
      <c r="F84" s="69"/>
      <c r="G84" s="24"/>
      <c r="H84" s="25">
        <f t="shared" si="7"/>
        <v>0</v>
      </c>
      <c r="I84" s="80"/>
      <c r="J84" s="26">
        <f t="shared" si="8"/>
        <v>0</v>
      </c>
    </row>
    <row r="85" spans="1:10" ht="15.65" customHeight="1" x14ac:dyDescent="0.35">
      <c r="A85" s="21" t="s">
        <v>38</v>
      </c>
      <c r="B85" s="22"/>
      <c r="C85" s="78"/>
      <c r="D85" s="24"/>
      <c r="E85" s="77"/>
      <c r="F85" s="69"/>
      <c r="G85" s="24"/>
      <c r="H85" s="25">
        <f t="shared" si="7"/>
        <v>0</v>
      </c>
      <c r="I85" s="80"/>
      <c r="J85" s="26">
        <f t="shared" si="8"/>
        <v>0</v>
      </c>
    </row>
    <row r="86" spans="1:10" ht="15.65" customHeight="1" x14ac:dyDescent="0.35">
      <c r="A86" s="21"/>
      <c r="B86" s="22"/>
      <c r="C86" s="24"/>
      <c r="D86" s="24"/>
      <c r="E86" s="77"/>
      <c r="F86" s="69"/>
      <c r="G86" s="24"/>
      <c r="H86" s="25">
        <f t="shared" si="7"/>
        <v>0</v>
      </c>
      <c r="I86" s="25"/>
      <c r="J86" s="26">
        <f t="shared" si="8"/>
        <v>0</v>
      </c>
    </row>
    <row r="87" spans="1:10" ht="15.65" customHeight="1" x14ac:dyDescent="0.35">
      <c r="A87" s="28"/>
      <c r="B87" s="29"/>
      <c r="C87" s="30"/>
      <c r="D87" s="30"/>
      <c r="E87" s="57"/>
      <c r="F87" s="70"/>
      <c r="G87" s="30"/>
      <c r="H87" s="31">
        <f>SUM(H74:H86)</f>
        <v>0</v>
      </c>
      <c r="I87" s="31">
        <f>SUM(I74:I86)</f>
        <v>0</v>
      </c>
      <c r="J87" s="31">
        <f>SUM(J74:J86)</f>
        <v>0</v>
      </c>
    </row>
    <row r="88" spans="1:10" ht="15.65" customHeight="1" x14ac:dyDescent="0.35">
      <c r="A88" s="28"/>
      <c r="B88" s="29"/>
      <c r="C88" s="29"/>
      <c r="D88" s="29"/>
      <c r="E88" s="59"/>
      <c r="F88" s="72"/>
      <c r="G88" s="29"/>
      <c r="H88" s="34"/>
      <c r="I88" s="34"/>
      <c r="J88" s="32"/>
    </row>
    <row r="89" spans="1:10" ht="15.65" customHeight="1" x14ac:dyDescent="0.35">
      <c r="A89" s="28"/>
      <c r="B89" s="29"/>
      <c r="C89" s="29"/>
      <c r="D89" s="29"/>
      <c r="E89" s="59"/>
      <c r="F89" s="72"/>
      <c r="G89" s="29"/>
      <c r="H89" s="34">
        <f>SUM(H87,H72,H58,H38)</f>
        <v>0</v>
      </c>
      <c r="I89" s="34">
        <f>SUM(I87,I72,I58,I38)</f>
        <v>0</v>
      </c>
      <c r="J89" s="34">
        <f>SUM(J87,J72,J58,J38)</f>
        <v>0</v>
      </c>
    </row>
    <row r="90" spans="1:10" ht="18" customHeight="1" x14ac:dyDescent="0.45">
      <c r="A90" s="35" t="s">
        <v>16</v>
      </c>
      <c r="B90" s="36"/>
      <c r="C90" s="36"/>
      <c r="D90" s="36"/>
      <c r="E90" s="60"/>
      <c r="F90" s="73"/>
      <c r="G90" s="36"/>
      <c r="H90" s="37">
        <f>H89</f>
        <v>0</v>
      </c>
      <c r="I90" s="37">
        <f>I89</f>
        <v>0</v>
      </c>
      <c r="J90" s="38"/>
    </row>
    <row r="91" spans="1:10" ht="15.65" customHeight="1" x14ac:dyDescent="0.35">
      <c r="A91" s="7"/>
      <c r="B91" s="39"/>
      <c r="C91" s="39"/>
      <c r="D91" s="39"/>
      <c r="E91" s="61"/>
      <c r="F91" s="74"/>
      <c r="G91" s="39"/>
      <c r="H91" s="39"/>
      <c r="I91" s="39"/>
      <c r="J91" s="40"/>
    </row>
    <row r="92" spans="1:10" ht="22.9" customHeight="1" x14ac:dyDescent="0.35">
      <c r="A92" s="7"/>
      <c r="B92" s="39"/>
      <c r="C92" s="39"/>
      <c r="D92" s="39"/>
      <c r="E92" s="61"/>
      <c r="F92" s="74"/>
      <c r="G92" s="39"/>
      <c r="H92" s="39"/>
      <c r="I92" s="39"/>
      <c r="J92" s="40"/>
    </row>
    <row r="93" spans="1:10" ht="22.9" customHeight="1" x14ac:dyDescent="0.35">
      <c r="A93" s="7"/>
      <c r="B93" s="39"/>
      <c r="C93" s="39"/>
      <c r="D93" s="39"/>
      <c r="E93" s="61"/>
      <c r="F93" s="74"/>
      <c r="G93" s="39"/>
      <c r="H93" s="39"/>
      <c r="I93" s="39"/>
      <c r="J93" s="40"/>
    </row>
    <row r="94" spans="1:10" ht="22.9" customHeight="1" x14ac:dyDescent="0.35">
      <c r="A94" s="7"/>
      <c r="B94" s="39"/>
      <c r="C94" s="39"/>
      <c r="D94" s="39"/>
      <c r="E94" s="61"/>
      <c r="F94" s="74"/>
      <c r="G94" s="39"/>
      <c r="H94" s="39"/>
      <c r="I94" s="39"/>
      <c r="J94" s="40"/>
    </row>
    <row r="95" spans="1:10" ht="15.65" customHeight="1" x14ac:dyDescent="0.35">
      <c r="A95" s="7"/>
      <c r="B95" s="39"/>
      <c r="C95" s="39"/>
      <c r="D95" s="39"/>
      <c r="E95" s="61"/>
      <c r="F95" s="74"/>
      <c r="G95" s="39"/>
      <c r="H95" s="39"/>
      <c r="I95" s="39"/>
      <c r="J95" s="40"/>
    </row>
    <row r="96" spans="1:10" ht="15.65" customHeight="1" x14ac:dyDescent="0.35">
      <c r="A96" s="7"/>
      <c r="B96" s="39"/>
      <c r="C96" s="39"/>
      <c r="D96" s="39"/>
      <c r="E96" s="61"/>
      <c r="F96" s="74"/>
      <c r="G96" s="39"/>
      <c r="H96" s="39"/>
      <c r="I96" s="39"/>
      <c r="J96" s="40"/>
    </row>
    <row r="97" spans="1:10" ht="15.65" customHeight="1" x14ac:dyDescent="0.35">
      <c r="A97" s="7"/>
      <c r="B97" s="39"/>
      <c r="C97" s="39"/>
      <c r="D97" s="39"/>
      <c r="E97" s="61"/>
      <c r="F97" s="74"/>
      <c r="G97" s="39"/>
      <c r="H97" s="39"/>
      <c r="I97" s="39"/>
      <c r="J97" s="40"/>
    </row>
    <row r="98" spans="1:10" ht="15.65" customHeight="1" x14ac:dyDescent="0.35">
      <c r="A98" s="7"/>
      <c r="B98" s="39"/>
      <c r="C98" s="39"/>
      <c r="D98" s="39"/>
      <c r="E98" s="61"/>
      <c r="F98" s="74"/>
      <c r="G98" s="39"/>
      <c r="H98" s="39"/>
      <c r="I98" s="39"/>
      <c r="J98" s="40"/>
    </row>
    <row r="99" spans="1:10" ht="15.65" customHeight="1" x14ac:dyDescent="0.35">
      <c r="A99" s="7"/>
      <c r="B99" s="39"/>
      <c r="C99" s="39"/>
      <c r="D99" s="39"/>
      <c r="E99" s="61"/>
      <c r="F99" s="74"/>
      <c r="G99" s="39"/>
      <c r="H99" s="39"/>
      <c r="I99" s="39"/>
      <c r="J99" s="40"/>
    </row>
    <row r="100" spans="1:10" ht="15.65" customHeight="1" x14ac:dyDescent="0.35">
      <c r="A100" s="41"/>
      <c r="B100" s="42"/>
      <c r="C100" s="42"/>
      <c r="D100" s="42"/>
      <c r="E100" s="62"/>
      <c r="F100" s="75"/>
      <c r="G100" s="42"/>
      <c r="H100" s="42"/>
      <c r="I100" s="42"/>
      <c r="J100" s="43"/>
    </row>
  </sheetData>
  <mergeCells count="5">
    <mergeCell ref="A2:A4"/>
    <mergeCell ref="C6:D6"/>
    <mergeCell ref="E6:F6"/>
    <mergeCell ref="G1:I1"/>
    <mergeCell ref="A1:C1"/>
  </mergeCells>
  <pageMargins left="0.75" right="0.75" top="1" bottom="1" header="0.5" footer="0.5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C. Lopes</dc:creator>
  <cp:lastModifiedBy>Alfredo</cp:lastModifiedBy>
  <dcterms:created xsi:type="dcterms:W3CDTF">2022-11-25T20:40:02Z</dcterms:created>
  <dcterms:modified xsi:type="dcterms:W3CDTF">2024-09-22T18:32:48Z</dcterms:modified>
</cp:coreProperties>
</file>